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G22" i="1"/>
  <c r="G23"/>
  <c r="G24"/>
  <c r="G21"/>
  <c r="G17"/>
  <c r="G18"/>
  <c r="G19"/>
  <c r="G16"/>
  <c r="G12"/>
  <c r="G13"/>
  <c r="G14"/>
  <c r="G11"/>
  <c r="G7"/>
  <c r="G8"/>
  <c r="G9"/>
  <c r="G6"/>
</calcChain>
</file>

<file path=xl/sharedStrings.xml><?xml version="1.0" encoding="utf-8"?>
<sst xmlns="http://schemas.openxmlformats.org/spreadsheetml/2006/main" count="70" uniqueCount="36">
  <si>
    <t>объект</t>
  </si>
  <si>
    <t>этаж</t>
  </si>
  <si>
    <t>тип</t>
  </si>
  <si>
    <t>вид</t>
  </si>
  <si>
    <t>Общая площадь</t>
  </si>
  <si>
    <t>25% второй год</t>
  </si>
  <si>
    <t>10% третий год</t>
  </si>
  <si>
    <t>План B – Скидка от цены</t>
  </si>
  <si>
    <t>с 1 спальней</t>
  </si>
  <si>
    <t>с 2 спальнями</t>
  </si>
  <si>
    <t>бассейн</t>
  </si>
  <si>
    <t>парк</t>
  </si>
  <si>
    <t>чистая</t>
  </si>
  <si>
    <t>общ. части</t>
  </si>
  <si>
    <t>1) Депозит 2000 евро</t>
  </si>
  <si>
    <t>25% - первый год</t>
  </si>
  <si>
    <t>3) 30% - при достижении уровня этажа</t>
  </si>
  <si>
    <t>План A стандарт</t>
  </si>
  <si>
    <t>Рассрочка до 3 лет:</t>
  </si>
  <si>
    <t>ПРОДАН</t>
  </si>
  <si>
    <t>2) 40% - Предварительный договор</t>
  </si>
  <si>
    <t>2) 80% - Предварительный договор</t>
  </si>
  <si>
    <t>ЭТАЖ 2</t>
  </si>
  <si>
    <t>ЭТАЖ 3</t>
  </si>
  <si>
    <t>ЭТАЖ 4</t>
  </si>
  <si>
    <t>ЭТАЖ 5</t>
  </si>
  <si>
    <t xml:space="preserve">RIVIERA GARDEN в Равда </t>
  </si>
  <si>
    <t>Цена А</t>
  </si>
  <si>
    <t>Цена В</t>
  </si>
  <si>
    <t>Цена С</t>
  </si>
  <si>
    <t xml:space="preserve">План С - рассрочка до 3 лет </t>
  </si>
  <si>
    <t>3) 10% до 31.12.2013</t>
  </si>
  <si>
    <t>4) 10% до 30.05.2014</t>
  </si>
  <si>
    <t>4) 15% - до 31.12.2013</t>
  </si>
  <si>
    <t>5) 15% - до 30.05.2014</t>
  </si>
  <si>
    <t>ЗАБРОНИРОВАН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</si>
</sst>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Arial"/>
      <family val="2"/>
    </font>
    <font>
      <b/>
      <sz val="11"/>
      <color indexed="9"/>
      <name val="Arial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  <charset val="204"/>
    </font>
    <font>
      <b/>
      <i/>
      <sz val="11"/>
      <color indexed="9"/>
      <name val="Arial"/>
      <family val="2"/>
    </font>
    <font>
      <sz val="11"/>
      <color indexed="8"/>
      <name val="Arial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8"/>
      <name val="Calibri"/>
      <family val="2"/>
    </font>
    <font>
      <b/>
      <i/>
      <sz val="11"/>
      <name val="Arial"/>
      <family val="2"/>
    </font>
    <font>
      <u/>
      <sz val="11"/>
      <color indexed="8"/>
      <name val="Calibri"/>
      <family val="2"/>
    </font>
    <font>
      <b/>
      <sz val="11"/>
      <color indexed="8"/>
      <name val="Arial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i/>
      <sz val="11"/>
      <name val="Arial"/>
      <family val="2"/>
      <charset val="204"/>
    </font>
    <font>
      <b/>
      <i/>
      <sz val="11"/>
      <color indexed="8"/>
      <name val="Arial"/>
      <family val="2"/>
      <charset val="204"/>
    </font>
    <font>
      <b/>
      <sz val="11"/>
      <color indexed="57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2" borderId="0" xfId="0" applyFill="1" applyBorder="1"/>
    <xf numFmtId="0" fontId="0" fillId="0" borderId="0" xfId="0" applyBorder="1"/>
    <xf numFmtId="0" fontId="0" fillId="0" borderId="1" xfId="0" applyBorder="1"/>
    <xf numFmtId="0" fontId="1" fillId="0" borderId="1" xfId="0" applyFont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" fontId="10" fillId="3" borderId="1" xfId="0" applyNumberFormat="1" applyFont="1" applyFill="1" applyBorder="1"/>
    <xf numFmtId="0" fontId="10" fillId="3" borderId="1" xfId="0" applyFont="1" applyFill="1" applyBorder="1"/>
    <xf numFmtId="0" fontId="1" fillId="0" borderId="2" xfId="0" applyFont="1" applyBorder="1"/>
    <xf numFmtId="0" fontId="0" fillId="0" borderId="1" xfId="0" applyBorder="1" applyAlignment="1">
      <alignment horizontal="center" vertical="center"/>
    </xf>
    <xf numFmtId="0" fontId="9" fillId="0" borderId="1" xfId="0" applyFont="1" applyBorder="1"/>
    <xf numFmtId="0" fontId="0" fillId="0" borderId="1" xfId="0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9" fillId="0" borderId="2" xfId="0" applyFont="1" applyBorder="1"/>
    <xf numFmtId="0" fontId="0" fillId="0" borderId="2" xfId="0" applyFill="1" applyBorder="1" applyAlignment="1">
      <alignment horizontal="center" vertical="center"/>
    </xf>
    <xf numFmtId="0" fontId="7" fillId="2" borderId="0" xfId="0" applyFont="1" applyFill="1" applyBorder="1"/>
    <xf numFmtId="0" fontId="7" fillId="2" borderId="3" xfId="0" applyFont="1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3" xfId="0" applyFill="1" applyBorder="1"/>
    <xf numFmtId="0" fontId="7" fillId="2" borderId="9" xfId="0" applyFont="1" applyFill="1" applyBorder="1"/>
    <xf numFmtId="0" fontId="14" fillId="2" borderId="3" xfId="0" applyFont="1" applyFill="1" applyBorder="1"/>
    <xf numFmtId="0" fontId="14" fillId="2" borderId="0" xfId="0" applyFont="1" applyFill="1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9" fillId="4" borderId="1" xfId="0" applyFont="1" applyFill="1" applyBorder="1"/>
    <xf numFmtId="0" fontId="1" fillId="4" borderId="1" xfId="0" applyFont="1" applyFill="1" applyBorder="1"/>
    <xf numFmtId="0" fontId="7" fillId="2" borderId="8" xfId="0" applyFont="1" applyFill="1" applyBorder="1"/>
    <xf numFmtId="0" fontId="7" fillId="2" borderId="6" xfId="0" applyFont="1" applyFill="1" applyBorder="1"/>
    <xf numFmtId="0" fontId="7" fillId="2" borderId="5" xfId="0" applyFont="1" applyFill="1" applyBorder="1"/>
    <xf numFmtId="0" fontId="7" fillId="2" borderId="10" xfId="0" applyFont="1" applyFill="1" applyBorder="1"/>
    <xf numFmtId="0" fontId="0" fillId="0" borderId="1" xfId="0" applyFill="1" applyBorder="1" applyAlignment="1">
      <alignment horizontal="center"/>
    </xf>
    <xf numFmtId="0" fontId="9" fillId="0" borderId="1" xfId="0" applyFont="1" applyFill="1" applyBorder="1"/>
    <xf numFmtId="0" fontId="0" fillId="0" borderId="1" xfId="0" applyFill="1" applyBorder="1"/>
    <xf numFmtId="0" fontId="1" fillId="0" borderId="1" xfId="0" applyFont="1" applyFill="1" applyBorder="1"/>
    <xf numFmtId="1" fontId="0" fillId="5" borderId="2" xfId="0" applyNumberFormat="1" applyFill="1" applyBorder="1"/>
    <xf numFmtId="1" fontId="0" fillId="5" borderId="1" xfId="0" applyNumberFormat="1" applyFill="1" applyBorder="1"/>
    <xf numFmtId="0" fontId="0" fillId="5" borderId="1" xfId="0" applyFill="1" applyBorder="1"/>
    <xf numFmtId="1" fontId="19" fillId="3" borderId="2" xfId="0" applyNumberFormat="1" applyFont="1" applyFill="1" applyBorder="1"/>
    <xf numFmtId="1" fontId="19" fillId="3" borderId="1" xfId="0" applyNumberFormat="1" applyFont="1" applyFill="1" applyBorder="1"/>
    <xf numFmtId="1" fontId="0" fillId="6" borderId="2" xfId="0" applyNumberFormat="1" applyFill="1" applyBorder="1"/>
    <xf numFmtId="1" fontId="0" fillId="6" borderId="1" xfId="0" applyNumberFormat="1" applyFill="1" applyBorder="1"/>
    <xf numFmtId="0" fontId="0" fillId="6" borderId="1" xfId="0" applyFill="1" applyBorder="1"/>
    <xf numFmtId="0" fontId="0" fillId="0" borderId="2" xfId="0" applyFill="1" applyBorder="1" applyAlignment="1">
      <alignment horizontal="center"/>
    </xf>
    <xf numFmtId="0" fontId="9" fillId="0" borderId="2" xfId="0" applyFont="1" applyFill="1" applyBorder="1"/>
    <xf numFmtId="0" fontId="0" fillId="0" borderId="2" xfId="0" applyFill="1" applyBorder="1"/>
    <xf numFmtId="0" fontId="1" fillId="0" borderId="2" xfId="0" applyFont="1" applyFill="1" applyBorder="1"/>
    <xf numFmtId="0" fontId="22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17" fillId="4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wrapText="1"/>
    </xf>
    <xf numFmtId="0" fontId="17" fillId="4" borderId="12" xfId="0" applyFont="1" applyFill="1" applyBorder="1" applyAlignment="1">
      <alignment horizontal="center" wrapText="1"/>
    </xf>
    <xf numFmtId="0" fontId="16" fillId="0" borderId="13" xfId="0" applyFont="1" applyBorder="1" applyAlignment="1">
      <alignment wrapText="1"/>
    </xf>
    <xf numFmtId="0" fontId="16" fillId="0" borderId="14" xfId="0" applyFont="1" applyBorder="1" applyAlignment="1">
      <alignment wrapText="1"/>
    </xf>
    <xf numFmtId="0" fontId="13" fillId="6" borderId="12" xfId="0" applyFont="1" applyFill="1" applyBorder="1" applyAlignment="1">
      <alignment horizontal="center" wrapText="1"/>
    </xf>
    <xf numFmtId="0" fontId="0" fillId="6" borderId="13" xfId="0" applyFill="1" applyBorder="1" applyAlignment="1">
      <alignment horizontal="center" wrapText="1"/>
    </xf>
    <xf numFmtId="0" fontId="0" fillId="6" borderId="14" xfId="0" applyFill="1" applyBorder="1" applyAlignment="1">
      <alignment horizontal="center" wrapText="1"/>
    </xf>
    <xf numFmtId="0" fontId="8" fillId="3" borderId="8" xfId="0" applyFont="1" applyFill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2" borderId="12" xfId="0" applyFill="1" applyBorder="1" applyAlignment="1">
      <alignment horizontal="center"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20" fillId="5" borderId="12" xfId="0" applyFont="1" applyFill="1" applyBorder="1" applyAlignment="1">
      <alignment horizontal="center" wrapText="1"/>
    </xf>
    <xf numFmtId="0" fontId="21" fillId="0" borderId="13" xfId="0" applyFont="1" applyBorder="1" applyAlignment="1">
      <alignment horizontal="center" wrapText="1"/>
    </xf>
    <xf numFmtId="0" fontId="21" fillId="0" borderId="14" xfId="0" applyFont="1" applyBorder="1" applyAlignment="1">
      <alignment horizontal="center" wrapText="1"/>
    </xf>
    <xf numFmtId="0" fontId="18" fillId="0" borderId="6" xfId="0" applyFont="1" applyFill="1" applyBorder="1" applyAlignment="1">
      <alignment horizontal="center" wrapText="1"/>
    </xf>
    <xf numFmtId="0" fontId="18" fillId="0" borderId="7" xfId="0" applyFont="1" applyFill="1" applyBorder="1" applyAlignment="1">
      <alignment horizontal="center" wrapText="1"/>
    </xf>
    <xf numFmtId="0" fontId="18" fillId="0" borderId="5" xfId="0" applyFont="1" applyFill="1" applyBorder="1" applyAlignment="1">
      <alignment horizontal="center" wrapText="1"/>
    </xf>
    <xf numFmtId="0" fontId="18" fillId="0" borderId="9" xfId="0" applyFont="1" applyFill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2</xdr:col>
      <xdr:colOff>647700</xdr:colOff>
      <xdr:row>2</xdr:row>
      <xdr:rowOff>0</xdr:rowOff>
    </xdr:to>
    <xdr:pic>
      <xdr:nvPicPr>
        <xdr:cNvPr id="1025" name="Picture 1" descr="RIVIERA GARDEN-WHITE_no effect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9525"/>
          <a:ext cx="23622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topLeftCell="A2" workbookViewId="0">
      <selection activeCell="K19" sqref="K19"/>
    </sheetView>
  </sheetViews>
  <sheetFormatPr defaultRowHeight="15"/>
  <cols>
    <col min="1" max="1" width="13.7109375" customWidth="1"/>
    <col min="2" max="2" width="12.140625" customWidth="1"/>
    <col min="3" max="3" width="15.140625" bestFit="1" customWidth="1"/>
    <col min="5" max="5" width="8" customWidth="1"/>
    <col min="6" max="6" width="10.42578125" customWidth="1"/>
    <col min="7" max="7" width="10.5703125" customWidth="1"/>
    <col min="8" max="8" width="11.140625" customWidth="1"/>
    <col min="9" max="9" width="12.28515625" customWidth="1"/>
    <col min="10" max="10" width="12.85546875" customWidth="1"/>
    <col min="11" max="11" width="14.5703125" customWidth="1"/>
    <col min="13" max="13" width="11.85546875" customWidth="1"/>
  </cols>
  <sheetData>
    <row r="1" spans="1:13">
      <c r="A1" s="79" t="s">
        <v>26</v>
      </c>
      <c r="B1" s="79"/>
      <c r="C1" s="79"/>
      <c r="D1" s="79"/>
      <c r="E1" s="79"/>
      <c r="F1" s="79"/>
      <c r="G1" s="79"/>
      <c r="H1" s="79"/>
      <c r="I1" s="79"/>
      <c r="J1" s="80"/>
    </row>
    <row r="2" spans="1:13" ht="41.25" customHeight="1">
      <c r="A2" s="81"/>
      <c r="B2" s="81"/>
      <c r="C2" s="81"/>
      <c r="D2" s="81"/>
      <c r="E2" s="81"/>
      <c r="F2" s="81"/>
      <c r="G2" s="81"/>
      <c r="H2" s="81"/>
      <c r="I2" s="81"/>
      <c r="J2" s="82"/>
    </row>
    <row r="3" spans="1:13">
      <c r="A3" s="83" t="s">
        <v>0</v>
      </c>
      <c r="B3" s="83" t="s">
        <v>1</v>
      </c>
      <c r="C3" s="83" t="s">
        <v>2</v>
      </c>
      <c r="D3" s="83" t="s">
        <v>3</v>
      </c>
      <c r="E3" s="59" t="s">
        <v>12</v>
      </c>
      <c r="F3" s="85" t="s">
        <v>13</v>
      </c>
      <c r="G3" s="89" t="s">
        <v>4</v>
      </c>
      <c r="H3" s="87" t="s">
        <v>27</v>
      </c>
      <c r="I3" s="93" t="s">
        <v>28</v>
      </c>
      <c r="J3" s="91" t="s">
        <v>29</v>
      </c>
      <c r="K3" s="57"/>
      <c r="L3" s="58"/>
      <c r="M3" s="57"/>
    </row>
    <row r="4" spans="1:13">
      <c r="A4" s="90"/>
      <c r="B4" s="84"/>
      <c r="C4" s="84"/>
      <c r="D4" s="84"/>
      <c r="E4" s="60"/>
      <c r="F4" s="86"/>
      <c r="G4" s="89"/>
      <c r="H4" s="88"/>
      <c r="I4" s="94"/>
      <c r="J4" s="92"/>
      <c r="K4" s="57"/>
      <c r="L4" s="58"/>
      <c r="M4" s="57"/>
    </row>
    <row r="5" spans="1:13" ht="21" customHeight="1">
      <c r="A5" s="61" t="s">
        <v>22</v>
      </c>
      <c r="B5" s="61"/>
      <c r="C5" s="61"/>
      <c r="D5" s="61"/>
      <c r="E5" s="61"/>
      <c r="F5" s="61"/>
      <c r="G5" s="61"/>
      <c r="H5" s="61"/>
      <c r="I5" s="61"/>
      <c r="J5" s="62"/>
      <c r="K5" s="56"/>
      <c r="L5" s="56"/>
      <c r="M5" s="56"/>
    </row>
    <row r="6" spans="1:13">
      <c r="A6" s="51">
        <v>201</v>
      </c>
      <c r="B6" s="16">
        <v>2</v>
      </c>
      <c r="C6" s="52" t="s">
        <v>9</v>
      </c>
      <c r="D6" s="16" t="s">
        <v>11</v>
      </c>
      <c r="E6" s="53">
        <v>58.94</v>
      </c>
      <c r="F6" s="53">
        <v>13.15</v>
      </c>
      <c r="G6" s="54">
        <f>E6+F6</f>
        <v>72.09</v>
      </c>
      <c r="H6" s="48">
        <v>63799.65</v>
      </c>
      <c r="I6" s="46">
        <v>59474.25</v>
      </c>
      <c r="J6" s="43">
        <v>70287.75</v>
      </c>
      <c r="K6" s="5"/>
      <c r="L6" s="5"/>
      <c r="M6" s="5"/>
    </row>
    <row r="7" spans="1:13" ht="15" customHeight="1">
      <c r="A7" s="39">
        <v>202</v>
      </c>
      <c r="B7" s="12">
        <v>2</v>
      </c>
      <c r="C7" s="40" t="s">
        <v>8</v>
      </c>
      <c r="D7" s="12" t="s">
        <v>10</v>
      </c>
      <c r="E7" s="41">
        <v>45.6</v>
      </c>
      <c r="F7" s="41">
        <v>9.9499999999999993</v>
      </c>
      <c r="G7" s="42">
        <f>E7+F7</f>
        <v>55.55</v>
      </c>
      <c r="H7" s="49">
        <v>49896.25</v>
      </c>
      <c r="I7" s="47">
        <v>46551.25</v>
      </c>
      <c r="J7" s="44">
        <v>54913.75</v>
      </c>
      <c r="L7" s="5"/>
      <c r="M7" s="5"/>
    </row>
    <row r="8" spans="1:13">
      <c r="A8" s="39">
        <v>203</v>
      </c>
      <c r="B8" s="12">
        <v>2</v>
      </c>
      <c r="C8" s="40" t="s">
        <v>8</v>
      </c>
      <c r="D8" s="12" t="s">
        <v>10</v>
      </c>
      <c r="E8" s="41">
        <v>43.89</v>
      </c>
      <c r="F8" s="41">
        <v>9.2899999999999991</v>
      </c>
      <c r="G8" s="42">
        <f>E8+F8</f>
        <v>53.18</v>
      </c>
      <c r="H8" s="49">
        <v>47064.3</v>
      </c>
      <c r="I8" s="47">
        <v>43873.5</v>
      </c>
      <c r="J8" s="44">
        <v>51850.5</v>
      </c>
      <c r="K8" s="5"/>
      <c r="L8" s="5"/>
      <c r="M8" s="5"/>
    </row>
    <row r="9" spans="1:13" ht="15" customHeight="1">
      <c r="A9" s="39">
        <v>204</v>
      </c>
      <c r="B9" s="12">
        <v>2</v>
      </c>
      <c r="C9" s="40" t="s">
        <v>8</v>
      </c>
      <c r="D9" s="12" t="s">
        <v>11</v>
      </c>
      <c r="E9" s="41">
        <v>33.36</v>
      </c>
      <c r="F9" s="41">
        <v>7.13</v>
      </c>
      <c r="G9" s="42">
        <f>E9+F9</f>
        <v>40.49</v>
      </c>
      <c r="H9" s="49">
        <v>37453</v>
      </c>
      <c r="I9" s="47">
        <v>34644</v>
      </c>
      <c r="J9" s="44">
        <v>39883</v>
      </c>
      <c r="K9" s="5"/>
      <c r="L9" s="5"/>
      <c r="M9" s="5"/>
    </row>
    <row r="10" spans="1:13" ht="22.5" customHeight="1">
      <c r="A10" s="61" t="s">
        <v>23</v>
      </c>
      <c r="B10" s="61"/>
      <c r="C10" s="61"/>
      <c r="D10" s="61"/>
      <c r="E10" s="61"/>
      <c r="F10" s="61"/>
      <c r="G10" s="61"/>
      <c r="H10" s="61"/>
      <c r="I10" s="61"/>
      <c r="J10" s="62"/>
      <c r="K10" s="5"/>
      <c r="L10" s="5"/>
      <c r="M10" s="5"/>
    </row>
    <row r="11" spans="1:13">
      <c r="A11" s="28">
        <v>301</v>
      </c>
      <c r="B11" s="16">
        <v>3</v>
      </c>
      <c r="C11" s="15" t="s">
        <v>9</v>
      </c>
      <c r="D11" s="14" t="s">
        <v>11</v>
      </c>
      <c r="E11" s="13">
        <v>58.94</v>
      </c>
      <c r="F11" s="13">
        <v>13.42</v>
      </c>
      <c r="G11" s="9">
        <f>E11+F11</f>
        <v>72.36</v>
      </c>
      <c r="H11" s="48">
        <v>64762.2</v>
      </c>
      <c r="I11" s="46">
        <v>60420.6</v>
      </c>
      <c r="J11" s="43">
        <v>71274.600000000006</v>
      </c>
      <c r="K11" s="5"/>
      <c r="L11" s="5"/>
      <c r="M11" s="5"/>
    </row>
    <row r="12" spans="1:13">
      <c r="A12" s="29">
        <v>302</v>
      </c>
      <c r="B12" s="12">
        <v>3</v>
      </c>
      <c r="C12" s="11" t="s">
        <v>8</v>
      </c>
      <c r="D12" s="10" t="s">
        <v>10</v>
      </c>
      <c r="E12" s="3">
        <v>45.6</v>
      </c>
      <c r="F12" s="3">
        <v>10.15</v>
      </c>
      <c r="G12" s="4">
        <f>E12+F12</f>
        <v>55.75</v>
      </c>
      <c r="H12" s="49">
        <v>49896.25</v>
      </c>
      <c r="I12" s="47">
        <v>46551.25</v>
      </c>
      <c r="J12" s="44">
        <v>54913.75</v>
      </c>
      <c r="K12" s="5"/>
      <c r="L12" s="5"/>
      <c r="M12" s="5"/>
    </row>
    <row r="13" spans="1:13">
      <c r="A13" s="31">
        <v>303</v>
      </c>
      <c r="B13" s="32">
        <v>3</v>
      </c>
      <c r="C13" s="33" t="s">
        <v>8</v>
      </c>
      <c r="D13" s="32" t="s">
        <v>10</v>
      </c>
      <c r="E13" s="30">
        <v>43.89</v>
      </c>
      <c r="F13" s="30">
        <v>9.48</v>
      </c>
      <c r="G13" s="34">
        <f>E13+F13</f>
        <v>53.370000000000005</v>
      </c>
      <c r="H13" s="65" t="s">
        <v>19</v>
      </c>
      <c r="I13" s="66"/>
      <c r="J13" s="67"/>
      <c r="K13" s="5"/>
      <c r="L13" s="5"/>
      <c r="M13" s="5"/>
    </row>
    <row r="14" spans="1:13" ht="15" customHeight="1">
      <c r="A14" s="31">
        <v>304</v>
      </c>
      <c r="B14" s="32">
        <v>3</v>
      </c>
      <c r="C14" s="33" t="s">
        <v>8</v>
      </c>
      <c r="D14" s="32" t="s">
        <v>11</v>
      </c>
      <c r="E14" s="30">
        <v>33.36</v>
      </c>
      <c r="F14" s="30">
        <v>7.28</v>
      </c>
      <c r="G14" s="34">
        <f>E14+F14</f>
        <v>40.64</v>
      </c>
      <c r="H14" s="65" t="s">
        <v>19</v>
      </c>
      <c r="I14" s="66"/>
      <c r="J14" s="67"/>
      <c r="K14" s="5"/>
      <c r="L14" s="5"/>
      <c r="M14" s="5"/>
    </row>
    <row r="15" spans="1:13" ht="18" customHeight="1">
      <c r="A15" s="61" t="s">
        <v>24</v>
      </c>
      <c r="B15" s="61"/>
      <c r="C15" s="61"/>
      <c r="D15" s="61"/>
      <c r="E15" s="61"/>
      <c r="F15" s="61"/>
      <c r="G15" s="61"/>
      <c r="H15" s="61"/>
      <c r="I15" s="61"/>
      <c r="J15" s="61"/>
      <c r="K15" s="6"/>
      <c r="L15" s="5"/>
      <c r="M15" s="5"/>
    </row>
    <row r="16" spans="1:13" ht="15" customHeight="1">
      <c r="A16" s="51">
        <v>401</v>
      </c>
      <c r="B16" s="16">
        <v>4</v>
      </c>
      <c r="C16" s="40" t="s">
        <v>9</v>
      </c>
      <c r="D16" s="12" t="s">
        <v>11</v>
      </c>
      <c r="E16" s="41">
        <v>58.94</v>
      </c>
      <c r="F16" s="41">
        <v>13.42</v>
      </c>
      <c r="G16" s="42">
        <f>E16+F16</f>
        <v>72.36</v>
      </c>
      <c r="H16" s="48">
        <v>64762.2</v>
      </c>
      <c r="I16" s="46">
        <v>60420.6</v>
      </c>
      <c r="J16" s="43">
        <v>71274.600000000006</v>
      </c>
      <c r="K16" s="6"/>
      <c r="L16" s="5"/>
      <c r="M16" s="5"/>
    </row>
    <row r="17" spans="1:13">
      <c r="A17" s="29">
        <v>402</v>
      </c>
      <c r="B17" s="12">
        <v>4</v>
      </c>
      <c r="C17" s="15" t="s">
        <v>8</v>
      </c>
      <c r="D17" s="14" t="s">
        <v>10</v>
      </c>
      <c r="E17" s="13">
        <v>45.6</v>
      </c>
      <c r="F17" s="13">
        <v>10.15</v>
      </c>
      <c r="G17" s="9">
        <f>E17+F17</f>
        <v>55.75</v>
      </c>
      <c r="H17" s="48">
        <v>49896.25</v>
      </c>
      <c r="I17" s="46">
        <v>46551.25</v>
      </c>
      <c r="J17" s="44">
        <v>54913.75</v>
      </c>
      <c r="K17" s="6"/>
      <c r="L17" s="5"/>
      <c r="M17" s="5"/>
    </row>
    <row r="18" spans="1:13">
      <c r="A18" s="29">
        <v>403</v>
      </c>
      <c r="B18" s="12">
        <v>4</v>
      </c>
      <c r="C18" s="11" t="s">
        <v>8</v>
      </c>
      <c r="D18" s="10" t="s">
        <v>10</v>
      </c>
      <c r="E18" s="3">
        <v>43.89</v>
      </c>
      <c r="F18" s="3">
        <v>9.48</v>
      </c>
      <c r="G18" s="4">
        <f>E18+F18</f>
        <v>53.370000000000005</v>
      </c>
      <c r="H18" s="49">
        <v>47766.15</v>
      </c>
      <c r="I18" s="47">
        <v>44563.950000000004</v>
      </c>
      <c r="J18" s="44">
        <v>52569.450000000004</v>
      </c>
      <c r="K18" s="5"/>
      <c r="L18" s="5"/>
      <c r="M18" s="5"/>
    </row>
    <row r="19" spans="1:13">
      <c r="A19" s="31">
        <v>404</v>
      </c>
      <c r="B19" s="32">
        <v>4</v>
      </c>
      <c r="C19" s="33" t="s">
        <v>8</v>
      </c>
      <c r="D19" s="32" t="s">
        <v>11</v>
      </c>
      <c r="E19" s="30">
        <v>33.36</v>
      </c>
      <c r="F19" s="30">
        <v>7.28</v>
      </c>
      <c r="G19" s="34">
        <f>E19+F19</f>
        <v>40.64</v>
      </c>
      <c r="H19" s="63" t="s">
        <v>19</v>
      </c>
      <c r="I19" s="64"/>
      <c r="J19" s="64"/>
      <c r="K19" s="55"/>
      <c r="L19" s="5"/>
      <c r="M19" s="5"/>
    </row>
    <row r="20" spans="1:13" ht="18.75" customHeight="1">
      <c r="A20" s="61" t="s">
        <v>25</v>
      </c>
      <c r="B20" s="61"/>
      <c r="C20" s="61"/>
      <c r="D20" s="61"/>
      <c r="E20" s="61"/>
      <c r="F20" s="61"/>
      <c r="G20" s="61"/>
      <c r="H20" s="61"/>
      <c r="I20" s="61"/>
      <c r="J20" s="62"/>
      <c r="K20" s="5"/>
      <c r="L20" s="5"/>
      <c r="M20" s="5"/>
    </row>
    <row r="21" spans="1:13">
      <c r="A21" s="29">
        <v>501</v>
      </c>
      <c r="B21" s="12">
        <v>5</v>
      </c>
      <c r="C21" s="11" t="s">
        <v>9</v>
      </c>
      <c r="D21" s="10" t="s">
        <v>11</v>
      </c>
      <c r="E21" s="3">
        <v>58.94</v>
      </c>
      <c r="F21" s="3">
        <v>11.26</v>
      </c>
      <c r="G21" s="4">
        <f>E21+F21</f>
        <v>70.2</v>
      </c>
      <c r="H21" s="50">
        <v>62127</v>
      </c>
      <c r="I21" s="8">
        <v>57915</v>
      </c>
      <c r="J21" s="45">
        <v>68445</v>
      </c>
      <c r="K21" s="6"/>
      <c r="L21" s="6"/>
      <c r="M21" s="6"/>
    </row>
    <row r="22" spans="1:13">
      <c r="A22" s="31">
        <v>502</v>
      </c>
      <c r="B22" s="32">
        <v>5</v>
      </c>
      <c r="C22" s="33" t="s">
        <v>8</v>
      </c>
      <c r="D22" s="32" t="s">
        <v>10</v>
      </c>
      <c r="E22" s="30">
        <v>45.6</v>
      </c>
      <c r="F22" s="30">
        <v>8.52</v>
      </c>
      <c r="G22" s="34">
        <f>E22+F22</f>
        <v>54.120000000000005</v>
      </c>
      <c r="H22" s="63" t="s">
        <v>35</v>
      </c>
      <c r="I22" s="64"/>
      <c r="J22" s="64"/>
      <c r="K22" s="5"/>
      <c r="L22" s="5"/>
      <c r="M22" s="5"/>
    </row>
    <row r="23" spans="1:13">
      <c r="A23" s="31">
        <v>503</v>
      </c>
      <c r="B23" s="32">
        <v>5</v>
      </c>
      <c r="C23" s="33" t="s">
        <v>8</v>
      </c>
      <c r="D23" s="32" t="s">
        <v>10</v>
      </c>
      <c r="E23" s="30">
        <v>43.89</v>
      </c>
      <c r="F23" s="30">
        <v>7.96</v>
      </c>
      <c r="G23" s="34">
        <f>E23+F23</f>
        <v>51.85</v>
      </c>
      <c r="H23" s="63" t="s">
        <v>19</v>
      </c>
      <c r="I23" s="64"/>
      <c r="J23" s="64"/>
      <c r="K23" s="6"/>
      <c r="L23" s="5"/>
      <c r="M23" s="5"/>
    </row>
    <row r="24" spans="1:13">
      <c r="A24" s="29">
        <v>504</v>
      </c>
      <c r="B24" s="12">
        <v>5</v>
      </c>
      <c r="C24" s="11" t="s">
        <v>8</v>
      </c>
      <c r="D24" s="10" t="s">
        <v>11</v>
      </c>
      <c r="E24" s="3">
        <v>33.36</v>
      </c>
      <c r="F24" s="3">
        <v>6.11</v>
      </c>
      <c r="G24" s="4">
        <f>E24+F24</f>
        <v>39.47</v>
      </c>
      <c r="H24" s="49">
        <v>36509.75</v>
      </c>
      <c r="I24" s="7">
        <v>34141.549999999996</v>
      </c>
      <c r="J24" s="44">
        <v>38483.25</v>
      </c>
      <c r="K24" s="5"/>
      <c r="L24" s="5"/>
      <c r="M24" s="5"/>
    </row>
    <row r="25" spans="1:13">
      <c r="A25" s="73"/>
      <c r="B25" s="74"/>
      <c r="C25" s="74"/>
      <c r="D25" s="74"/>
      <c r="E25" s="74"/>
      <c r="F25" s="74"/>
      <c r="G25" s="74"/>
      <c r="H25" s="74"/>
      <c r="I25" s="74"/>
      <c r="J25" s="75"/>
      <c r="K25" s="5"/>
      <c r="L25" s="5"/>
      <c r="M25" s="5"/>
    </row>
    <row r="26" spans="1:13" ht="15" customHeight="1">
      <c r="A26" s="68" t="s">
        <v>17</v>
      </c>
      <c r="B26" s="69"/>
      <c r="C26" s="70"/>
      <c r="D26" s="71" t="s">
        <v>7</v>
      </c>
      <c r="E26" s="72"/>
      <c r="F26" s="72"/>
      <c r="G26" s="72"/>
      <c r="H26" s="76" t="s">
        <v>30</v>
      </c>
      <c r="I26" s="77"/>
      <c r="J26" s="78"/>
    </row>
    <row r="27" spans="1:13" ht="15" customHeight="1">
      <c r="A27" s="18" t="s">
        <v>14</v>
      </c>
      <c r="B27" s="17"/>
      <c r="C27" s="1"/>
      <c r="D27" s="35" t="s">
        <v>14</v>
      </c>
      <c r="E27" s="36"/>
      <c r="F27" s="21"/>
      <c r="G27" s="21"/>
      <c r="H27" s="23" t="s">
        <v>14</v>
      </c>
      <c r="I27" s="21"/>
      <c r="J27" s="22"/>
    </row>
    <row r="28" spans="1:13">
      <c r="A28" s="18" t="s">
        <v>20</v>
      </c>
      <c r="B28" s="17"/>
      <c r="C28" s="1"/>
      <c r="D28" s="24" t="s">
        <v>21</v>
      </c>
      <c r="E28" s="1"/>
      <c r="F28" s="1"/>
      <c r="G28" s="1"/>
      <c r="H28" s="24" t="s">
        <v>20</v>
      </c>
      <c r="I28" s="1"/>
      <c r="J28" s="38"/>
      <c r="K28" s="2"/>
    </row>
    <row r="29" spans="1:13">
      <c r="A29" s="18" t="s">
        <v>16</v>
      </c>
      <c r="B29" s="17"/>
      <c r="C29" s="1"/>
      <c r="D29" s="18" t="s">
        <v>31</v>
      </c>
      <c r="E29" s="17"/>
      <c r="F29" s="1"/>
      <c r="G29" s="1"/>
      <c r="H29" s="26" t="s">
        <v>18</v>
      </c>
      <c r="I29" s="27"/>
      <c r="J29" s="38"/>
      <c r="K29" s="2"/>
    </row>
    <row r="30" spans="1:13">
      <c r="A30" s="18" t="s">
        <v>33</v>
      </c>
      <c r="B30" s="17"/>
      <c r="C30" s="1"/>
      <c r="D30" s="18" t="s">
        <v>32</v>
      </c>
      <c r="E30" s="17"/>
      <c r="F30" s="1"/>
      <c r="G30" s="1"/>
      <c r="H30" s="24" t="s">
        <v>15</v>
      </c>
      <c r="I30" s="1"/>
      <c r="J30" s="38"/>
      <c r="K30" s="2"/>
    </row>
    <row r="31" spans="1:13">
      <c r="A31" s="18" t="s">
        <v>34</v>
      </c>
      <c r="B31" s="17"/>
      <c r="C31" s="1"/>
      <c r="D31" s="24"/>
      <c r="E31" s="17"/>
      <c r="F31" s="17"/>
      <c r="G31" s="1"/>
      <c r="H31" s="24" t="s">
        <v>5</v>
      </c>
      <c r="I31" s="1"/>
      <c r="J31" s="38"/>
      <c r="K31" s="2"/>
    </row>
    <row r="32" spans="1:13">
      <c r="A32" s="19"/>
      <c r="B32" s="20"/>
      <c r="C32" s="20"/>
      <c r="D32" s="19"/>
      <c r="E32" s="37"/>
      <c r="F32" s="37"/>
      <c r="G32" s="20"/>
      <c r="H32" s="19" t="s">
        <v>6</v>
      </c>
      <c r="I32" s="20"/>
      <c r="J32" s="25"/>
      <c r="K32" s="2"/>
    </row>
    <row r="33" spans="11:13">
      <c r="K33" s="17"/>
      <c r="L33" s="2"/>
      <c r="M33" s="2"/>
    </row>
    <row r="34" spans="11:13">
      <c r="K34" s="2"/>
      <c r="L34" s="17"/>
      <c r="M34" s="2"/>
    </row>
  </sheetData>
  <mergeCells count="28">
    <mergeCell ref="H22:J22"/>
    <mergeCell ref="A1:J2"/>
    <mergeCell ref="B3:B4"/>
    <mergeCell ref="C3:C4"/>
    <mergeCell ref="D3:D4"/>
    <mergeCell ref="F3:F4"/>
    <mergeCell ref="H3:H4"/>
    <mergeCell ref="G3:G4"/>
    <mergeCell ref="A3:A4"/>
    <mergeCell ref="J3:J4"/>
    <mergeCell ref="H19:J19"/>
    <mergeCell ref="H13:J13"/>
    <mergeCell ref="H14:J14"/>
    <mergeCell ref="A26:C26"/>
    <mergeCell ref="D26:G26"/>
    <mergeCell ref="A15:J15"/>
    <mergeCell ref="A25:J25"/>
    <mergeCell ref="H26:J26"/>
    <mergeCell ref="H23:J23"/>
    <mergeCell ref="A20:J20"/>
    <mergeCell ref="K5:M5"/>
    <mergeCell ref="M3:M4"/>
    <mergeCell ref="L3:L4"/>
    <mergeCell ref="K3:K4"/>
    <mergeCell ref="E3:E4"/>
    <mergeCell ref="A10:J10"/>
    <mergeCell ref="A5:J5"/>
    <mergeCell ref="I3:I4"/>
  </mergeCells>
  <phoneticPr fontId="12" type="noConversion"/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2013-01-16T10:34:53Z</cp:lastPrinted>
  <dcterms:created xsi:type="dcterms:W3CDTF">2006-09-16T00:00:00Z</dcterms:created>
  <dcterms:modified xsi:type="dcterms:W3CDTF">2013-10-22T14:01:03Z</dcterms:modified>
</cp:coreProperties>
</file>